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d78094bf8bff90cc/Huntingfield Parish Council/Meetings - Agendas and Minutes/2020 - 21 Meetings/11th November 2020 Meeting/"/>
    </mc:Choice>
  </mc:AlternateContent>
  <xr:revisionPtr revIDLastSave="261" documentId="8_{609BCD00-C040-417F-9CB1-B88C9E39ABC2}" xr6:coauthVersionLast="45" xr6:coauthVersionMax="45" xr10:uidLastSave="{FB7CB638-A938-4DA1-8DD0-EABA527A67AB}"/>
  <bookViews>
    <workbookView xWindow="-108" yWindow="-108" windowWidth="23256" windowHeight="12576" xr2:uid="{F17CEC6A-CDB6-4615-A116-B218B2CAF5A5}"/>
  </bookViews>
  <sheets>
    <sheet name="Budget 2021-2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5" i="1" l="1"/>
  <c r="H28" i="1"/>
  <c r="G45" i="1"/>
  <c r="F34" i="1"/>
  <c r="G34" i="1"/>
  <c r="G28" i="1"/>
  <c r="F28" i="1"/>
  <c r="D45" i="1"/>
  <c r="B45" i="1"/>
  <c r="D34" i="1"/>
  <c r="C34" i="1"/>
  <c r="B34" i="1"/>
  <c r="E45" i="1"/>
  <c r="C45" i="1"/>
  <c r="E34" i="1"/>
</calcChain>
</file>

<file path=xl/sharedStrings.xml><?xml version="1.0" encoding="utf-8"?>
<sst xmlns="http://schemas.openxmlformats.org/spreadsheetml/2006/main" count="54" uniqueCount="53">
  <si>
    <t>Last Year</t>
  </si>
  <si>
    <t>Budget</t>
  </si>
  <si>
    <t>Budget Remaining</t>
  </si>
  <si>
    <t>Remaining Spend</t>
  </si>
  <si>
    <t>Expected Total</t>
  </si>
  <si>
    <t>Budget  2021/22</t>
  </si>
  <si>
    <t>Expenditure</t>
  </si>
  <si>
    <t>Staff Costs</t>
  </si>
  <si>
    <t>General Admin</t>
  </si>
  <si>
    <t>Audit Fees</t>
  </si>
  <si>
    <t>Subscriptions,Website &amp; GDPR Costs</t>
  </si>
  <si>
    <t>Insurance</t>
  </si>
  <si>
    <t>Parish Meeting Costs</t>
  </si>
  <si>
    <t>Election Costs</t>
  </si>
  <si>
    <t>Councillor Costs</t>
  </si>
  <si>
    <t>Chairmans Allowance</t>
  </si>
  <si>
    <t>Training</t>
  </si>
  <si>
    <t>Village Costs</t>
  </si>
  <si>
    <t>The Hare</t>
  </si>
  <si>
    <t>Miscellaneous Costs</t>
  </si>
  <si>
    <t>General Village Maintenance</t>
  </si>
  <si>
    <t>Events</t>
  </si>
  <si>
    <t>Churchyard Maintenance</t>
  </si>
  <si>
    <t>Defibrillator</t>
  </si>
  <si>
    <t>Cleaning Person</t>
  </si>
  <si>
    <t>S137</t>
  </si>
  <si>
    <t>Poppy Wreath</t>
  </si>
  <si>
    <t>Christmas Tree</t>
  </si>
  <si>
    <t>Total Precept Expenditure</t>
  </si>
  <si>
    <t>Funded by Reserves</t>
  </si>
  <si>
    <t>Dog Bin &amp; Bench</t>
  </si>
  <si>
    <t>Total Expenditure</t>
  </si>
  <si>
    <t>Income</t>
  </si>
  <si>
    <t>Precept</t>
  </si>
  <si>
    <t>The Hare Advertising</t>
  </si>
  <si>
    <t>The Hare Donations</t>
  </si>
  <si>
    <t>Grant</t>
  </si>
  <si>
    <t>Miscellaneous</t>
  </si>
  <si>
    <t>Total Income</t>
  </si>
  <si>
    <t xml:space="preserve">Total  </t>
  </si>
  <si>
    <t>Per Household</t>
  </si>
  <si>
    <t>No Band D Households</t>
  </si>
  <si>
    <t>Total to date</t>
  </si>
  <si>
    <t>Budget 2021-2022</t>
  </si>
  <si>
    <t>2020/21</t>
  </si>
  <si>
    <t>2021/22</t>
  </si>
  <si>
    <t>Difference</t>
  </si>
  <si>
    <t>Cash Flow</t>
  </si>
  <si>
    <t>Current Balance PC as of 31/10</t>
  </si>
  <si>
    <t>Less grant for solicitor</t>
  </si>
  <si>
    <t>Remaining spend to end March 2020</t>
  </si>
  <si>
    <t>81%  Approx</t>
  </si>
  <si>
    <t>10 months precept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</si>
</sst>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5" tint="0.39997558519241921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2" borderId="1" xfId="0" applyFill="1" applyBorder="1"/>
    <xf numFmtId="0" fontId="0" fillId="3" borderId="1" xfId="0" applyFill="1" applyBorder="1"/>
    <xf numFmtId="0" fontId="0" fillId="0" borderId="1" xfId="0" applyBorder="1"/>
    <xf numFmtId="0" fontId="0" fillId="0" borderId="0" xfId="0" applyBorder="1"/>
    <xf numFmtId="0" fontId="2" fillId="0" borderId="3" xfId="0" applyFont="1" applyBorder="1"/>
    <xf numFmtId="0" fontId="1" fillId="0" borderId="1" xfId="0" applyFont="1" applyBorder="1"/>
    <xf numFmtId="0" fontId="3" fillId="4" borderId="1" xfId="0" applyFont="1" applyFill="1" applyBorder="1"/>
    <xf numFmtId="0" fontId="4" fillId="4" borderId="1" xfId="0" applyFont="1" applyFill="1" applyBorder="1"/>
    <xf numFmtId="0" fontId="1" fillId="5" borderId="1" xfId="0" applyFont="1" applyFill="1" applyBorder="1"/>
    <xf numFmtId="0" fontId="0" fillId="6" borderId="1" xfId="0" applyFill="1" applyBorder="1"/>
    <xf numFmtId="0" fontId="1" fillId="5" borderId="2" xfId="0" applyFont="1" applyFill="1" applyBorder="1"/>
    <xf numFmtId="0" fontId="1" fillId="6" borderId="0" xfId="0" applyFont="1" applyFill="1" applyBorder="1"/>
    <xf numFmtId="0" fontId="0" fillId="6" borderId="0" xfId="0" applyFill="1" applyBorder="1"/>
    <xf numFmtId="0" fontId="2" fillId="6" borderId="0" xfId="0" applyFont="1" applyFill="1" applyBorder="1"/>
    <xf numFmtId="0" fontId="1" fillId="7" borderId="1" xfId="0" applyFont="1" applyFill="1" applyBorder="1"/>
    <xf numFmtId="0" fontId="2" fillId="5" borderId="1" xfId="0" applyFont="1" applyFill="1" applyBorder="1"/>
    <xf numFmtId="0" fontId="2" fillId="7" borderId="1" xfId="0" applyFont="1" applyFill="1" applyBorder="1"/>
    <xf numFmtId="0" fontId="2" fillId="5" borderId="2" xfId="0" applyFont="1" applyFill="1" applyBorder="1"/>
    <xf numFmtId="0" fontId="5" fillId="0" borderId="0" xfId="0" applyFont="1"/>
    <xf numFmtId="0" fontId="6" fillId="6" borderId="1" xfId="0" applyFont="1" applyFill="1" applyBorder="1"/>
    <xf numFmtId="0" fontId="6" fillId="4" borderId="1" xfId="0" applyFont="1" applyFill="1" applyBorder="1"/>
    <xf numFmtId="0" fontId="6" fillId="0" borderId="1" xfId="0" applyFont="1" applyBorder="1"/>
    <xf numFmtId="0" fontId="6" fillId="3" borderId="1" xfId="0" applyFont="1" applyFill="1" applyBorder="1"/>
    <xf numFmtId="0" fontId="6" fillId="0" borderId="0" xfId="0" applyFont="1"/>
    <xf numFmtId="0" fontId="1" fillId="0" borderId="4" xfId="0" applyFont="1" applyBorder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2E9281-DE40-4AF9-8D43-147D4217704F}">
  <dimension ref="A1:L58"/>
  <sheetViews>
    <sheetView tabSelected="1" workbookViewId="0">
      <selection activeCell="L13" sqref="L13"/>
    </sheetView>
  </sheetViews>
  <sheetFormatPr defaultRowHeight="14.4" x14ac:dyDescent="0.3"/>
  <cols>
    <col min="1" max="1" width="31.77734375" customWidth="1"/>
    <col min="2" max="2" width="12" customWidth="1"/>
    <col min="3" max="3" width="11.44140625" customWidth="1"/>
    <col min="4" max="4" width="13.109375" customWidth="1"/>
    <col min="5" max="6" width="15.5546875" customWidth="1"/>
    <col min="7" max="7" width="13.44140625" customWidth="1"/>
    <col min="8" max="8" width="15.44140625" customWidth="1"/>
  </cols>
  <sheetData>
    <row r="1" spans="1:12" ht="21" x14ac:dyDescent="0.4">
      <c r="A1" s="19" t="s">
        <v>43</v>
      </c>
    </row>
    <row r="2" spans="1:12" ht="33.6" customHeight="1" x14ac:dyDescent="0.3">
      <c r="A2" s="1"/>
      <c r="B2" s="1" t="s">
        <v>0</v>
      </c>
      <c r="C2" s="1" t="s">
        <v>1</v>
      </c>
      <c r="D2" s="1" t="s">
        <v>42</v>
      </c>
      <c r="E2" s="1" t="s">
        <v>2</v>
      </c>
      <c r="F2" s="2" t="s">
        <v>3</v>
      </c>
      <c r="G2" s="2" t="s">
        <v>4</v>
      </c>
      <c r="H2" s="2" t="s">
        <v>5</v>
      </c>
    </row>
    <row r="3" spans="1:12" ht="18" x14ac:dyDescent="0.35">
      <c r="A3" s="5" t="s">
        <v>6</v>
      </c>
      <c r="B3" s="4"/>
      <c r="C3" s="4"/>
      <c r="D3" s="4"/>
      <c r="E3" s="10"/>
      <c r="F3" s="2"/>
      <c r="G3" s="2"/>
      <c r="H3" s="2"/>
    </row>
    <row r="4" spans="1:12" x14ac:dyDescent="0.3">
      <c r="A4" s="3" t="s">
        <v>7</v>
      </c>
      <c r="B4" s="22">
        <v>3587.12</v>
      </c>
      <c r="C4" s="3">
        <v>3621.53</v>
      </c>
      <c r="D4" s="3">
        <v>1761.22</v>
      </c>
      <c r="E4" s="1">
        <v>1860.31</v>
      </c>
      <c r="F4" s="23">
        <v>1690</v>
      </c>
      <c r="G4" s="23">
        <v>3451.22</v>
      </c>
      <c r="H4" s="23">
        <v>3500</v>
      </c>
    </row>
    <row r="5" spans="1:12" x14ac:dyDescent="0.3">
      <c r="A5" s="3" t="s">
        <v>8</v>
      </c>
      <c r="B5" s="22">
        <v>553.84</v>
      </c>
      <c r="C5" s="3">
        <v>275</v>
      </c>
      <c r="D5" s="3">
        <v>144.43</v>
      </c>
      <c r="E5" s="1">
        <v>130.57</v>
      </c>
      <c r="F5" s="23">
        <v>102</v>
      </c>
      <c r="G5" s="23">
        <v>246.43</v>
      </c>
      <c r="H5" s="23">
        <v>275</v>
      </c>
    </row>
    <row r="6" spans="1:12" x14ac:dyDescent="0.3">
      <c r="A6" s="3" t="s">
        <v>9</v>
      </c>
      <c r="B6" s="22">
        <v>80</v>
      </c>
      <c r="C6" s="3">
        <v>100</v>
      </c>
      <c r="D6" s="3">
        <v>80</v>
      </c>
      <c r="E6" s="1">
        <v>20</v>
      </c>
      <c r="F6" s="23">
        <v>0</v>
      </c>
      <c r="G6" s="23">
        <v>80</v>
      </c>
      <c r="H6" s="23">
        <v>200</v>
      </c>
    </row>
    <row r="7" spans="1:12" x14ac:dyDescent="0.3">
      <c r="A7" s="3" t="s">
        <v>10</v>
      </c>
      <c r="B7" s="22">
        <v>209.82</v>
      </c>
      <c r="C7" s="3">
        <v>275</v>
      </c>
      <c r="D7" s="3">
        <v>199.43</v>
      </c>
      <c r="E7" s="1">
        <v>75.569999999999993</v>
      </c>
      <c r="F7" s="23"/>
      <c r="G7" s="23">
        <v>199.43</v>
      </c>
      <c r="H7" s="23">
        <v>275</v>
      </c>
    </row>
    <row r="8" spans="1:12" x14ac:dyDescent="0.3">
      <c r="A8" s="3" t="s">
        <v>11</v>
      </c>
      <c r="B8" s="22">
        <v>271.32</v>
      </c>
      <c r="C8" s="3">
        <v>300</v>
      </c>
      <c r="D8" s="3">
        <v>271.32</v>
      </c>
      <c r="E8" s="1">
        <v>28.68</v>
      </c>
      <c r="F8" s="23"/>
      <c r="G8" s="23">
        <v>271.32</v>
      </c>
      <c r="H8" s="23">
        <v>300</v>
      </c>
    </row>
    <row r="9" spans="1:12" x14ac:dyDescent="0.3">
      <c r="A9" s="3" t="s">
        <v>12</v>
      </c>
      <c r="B9" s="22">
        <v>81</v>
      </c>
      <c r="C9" s="3">
        <v>100</v>
      </c>
      <c r="D9" s="3"/>
      <c r="E9" s="1">
        <v>100</v>
      </c>
      <c r="F9" s="23"/>
      <c r="G9" s="23"/>
      <c r="H9" s="23"/>
    </row>
    <row r="10" spans="1:12" x14ac:dyDescent="0.3">
      <c r="A10" s="3" t="s">
        <v>13</v>
      </c>
      <c r="B10" s="22">
        <v>43.52</v>
      </c>
      <c r="C10" s="3"/>
      <c r="D10" s="3"/>
      <c r="E10" s="1"/>
      <c r="F10" s="23"/>
      <c r="G10" s="23"/>
      <c r="H10" s="23"/>
    </row>
    <row r="11" spans="1:12" x14ac:dyDescent="0.3">
      <c r="A11" s="3"/>
      <c r="B11" s="22"/>
      <c r="C11" s="3"/>
      <c r="D11" s="3"/>
      <c r="E11" s="10"/>
      <c r="F11" s="20"/>
      <c r="G11" s="20"/>
      <c r="H11" s="20"/>
    </row>
    <row r="12" spans="1:12" x14ac:dyDescent="0.3">
      <c r="A12" s="6" t="s">
        <v>14</v>
      </c>
      <c r="B12" s="22"/>
      <c r="C12" s="3"/>
      <c r="D12" s="3"/>
      <c r="E12" s="10"/>
      <c r="F12" s="20"/>
      <c r="G12" s="20"/>
      <c r="H12" s="20"/>
    </row>
    <row r="13" spans="1:12" x14ac:dyDescent="0.3">
      <c r="A13" s="3" t="s">
        <v>15</v>
      </c>
      <c r="B13" s="22"/>
      <c r="C13" s="3">
        <v>50</v>
      </c>
      <c r="D13" s="3"/>
      <c r="E13" s="1">
        <v>50</v>
      </c>
      <c r="F13" s="23"/>
      <c r="G13" s="23"/>
      <c r="H13" s="23">
        <v>50</v>
      </c>
    </row>
    <row r="14" spans="1:12" x14ac:dyDescent="0.3">
      <c r="A14" s="3" t="s">
        <v>16</v>
      </c>
      <c r="B14" s="22">
        <v>169.6</v>
      </c>
      <c r="C14" s="3">
        <v>200</v>
      </c>
      <c r="D14" s="3"/>
      <c r="E14" s="1">
        <v>200</v>
      </c>
      <c r="F14" s="23"/>
      <c r="G14" s="23"/>
      <c r="H14" s="23">
        <v>200</v>
      </c>
    </row>
    <row r="15" spans="1:12" x14ac:dyDescent="0.3">
      <c r="A15" s="3"/>
      <c r="B15" s="22"/>
      <c r="C15" s="3"/>
      <c r="D15" s="3"/>
      <c r="E15" s="10"/>
      <c r="F15" s="20"/>
      <c r="G15" s="20"/>
      <c r="H15" s="20"/>
      <c r="L15" s="24"/>
    </row>
    <row r="16" spans="1:12" x14ac:dyDescent="0.3">
      <c r="A16" s="6" t="s">
        <v>17</v>
      </c>
      <c r="B16" s="22"/>
      <c r="C16" s="3"/>
      <c r="D16" s="3"/>
      <c r="E16" s="10"/>
      <c r="F16" s="20"/>
      <c r="G16" s="20"/>
      <c r="H16" s="20"/>
    </row>
    <row r="17" spans="1:8" x14ac:dyDescent="0.3">
      <c r="A17" s="3" t="s">
        <v>18</v>
      </c>
      <c r="B17" s="22">
        <v>424.34</v>
      </c>
      <c r="C17" s="3">
        <v>500</v>
      </c>
      <c r="D17" s="3">
        <v>160</v>
      </c>
      <c r="E17" s="1">
        <v>340</v>
      </c>
      <c r="F17" s="23">
        <v>160</v>
      </c>
      <c r="G17" s="23">
        <v>320</v>
      </c>
      <c r="H17" s="23">
        <v>500</v>
      </c>
    </row>
    <row r="18" spans="1:8" x14ac:dyDescent="0.3">
      <c r="A18" s="3" t="s">
        <v>19</v>
      </c>
      <c r="B18" s="22"/>
      <c r="C18" s="3"/>
      <c r="D18" s="3">
        <v>100</v>
      </c>
      <c r="E18" s="1">
        <v>-100</v>
      </c>
      <c r="F18" s="23"/>
      <c r="G18" s="23">
        <v>-100</v>
      </c>
      <c r="H18" s="23"/>
    </row>
    <row r="19" spans="1:8" x14ac:dyDescent="0.3">
      <c r="A19" s="3" t="s">
        <v>20</v>
      </c>
      <c r="B19" s="22">
        <v>667.38</v>
      </c>
      <c r="C19" s="3">
        <v>500</v>
      </c>
      <c r="D19" s="3">
        <v>231</v>
      </c>
      <c r="E19" s="1">
        <v>269</v>
      </c>
      <c r="F19" s="23">
        <v>150</v>
      </c>
      <c r="G19" s="23">
        <v>381</v>
      </c>
      <c r="H19" s="23">
        <v>500</v>
      </c>
    </row>
    <row r="20" spans="1:8" x14ac:dyDescent="0.3">
      <c r="A20" s="3" t="s">
        <v>21</v>
      </c>
      <c r="B20" s="22"/>
      <c r="C20" s="3"/>
      <c r="D20" s="3"/>
      <c r="E20" s="1"/>
      <c r="F20" s="23"/>
      <c r="G20" s="23"/>
      <c r="H20" s="23"/>
    </row>
    <row r="21" spans="1:8" x14ac:dyDescent="0.3">
      <c r="A21" s="3" t="s">
        <v>22</v>
      </c>
      <c r="B21" s="22"/>
      <c r="C21" s="3">
        <v>250</v>
      </c>
      <c r="D21" s="3"/>
      <c r="E21" s="1">
        <v>250</v>
      </c>
      <c r="F21" s="23"/>
      <c r="G21" s="23"/>
      <c r="H21" s="23">
        <v>250</v>
      </c>
    </row>
    <row r="22" spans="1:8" x14ac:dyDescent="0.3">
      <c r="A22" s="3" t="s">
        <v>23</v>
      </c>
      <c r="B22" s="22">
        <v>68</v>
      </c>
      <c r="C22" s="3">
        <v>175</v>
      </c>
      <c r="D22" s="3">
        <v>695.12</v>
      </c>
      <c r="E22" s="1">
        <v>-520.12</v>
      </c>
      <c r="F22" s="23"/>
      <c r="G22" s="23">
        <v>-520.12</v>
      </c>
      <c r="H22" s="23">
        <v>175</v>
      </c>
    </row>
    <row r="23" spans="1:8" x14ac:dyDescent="0.3">
      <c r="A23" s="3" t="s">
        <v>24</v>
      </c>
      <c r="B23" s="22"/>
      <c r="C23" s="3"/>
      <c r="D23" s="3"/>
      <c r="E23" s="1"/>
      <c r="F23" s="23"/>
      <c r="G23" s="23"/>
      <c r="H23" s="23"/>
    </row>
    <row r="24" spans="1:8" x14ac:dyDescent="0.3">
      <c r="A24" s="3"/>
      <c r="B24" s="22"/>
      <c r="C24" s="3"/>
      <c r="D24" s="3"/>
      <c r="E24" s="10"/>
      <c r="F24" s="20"/>
      <c r="G24" s="20"/>
      <c r="H24" s="20"/>
    </row>
    <row r="25" spans="1:8" x14ac:dyDescent="0.3">
      <c r="A25" s="6" t="s">
        <v>25</v>
      </c>
      <c r="B25" s="22"/>
      <c r="C25" s="3"/>
      <c r="D25" s="3"/>
      <c r="E25" s="10"/>
      <c r="F25" s="20"/>
      <c r="G25" s="20"/>
      <c r="H25" s="20"/>
    </row>
    <row r="26" spans="1:8" x14ac:dyDescent="0.3">
      <c r="A26" s="3" t="s">
        <v>26</v>
      </c>
      <c r="B26" s="22">
        <v>20</v>
      </c>
      <c r="C26" s="3">
        <v>20</v>
      </c>
      <c r="D26" s="3"/>
      <c r="E26" s="1">
        <v>0.01</v>
      </c>
      <c r="F26" s="23"/>
      <c r="G26" s="23">
        <v>0.01</v>
      </c>
      <c r="H26" s="23">
        <v>20</v>
      </c>
    </row>
    <row r="27" spans="1:8" x14ac:dyDescent="0.3">
      <c r="A27" s="3" t="s">
        <v>27</v>
      </c>
      <c r="B27" s="22"/>
      <c r="C27" s="3">
        <v>250</v>
      </c>
      <c r="D27" s="3"/>
      <c r="E27" s="1">
        <v>250</v>
      </c>
      <c r="F27" s="23">
        <v>250</v>
      </c>
      <c r="G27" s="23">
        <v>0</v>
      </c>
      <c r="H27" s="23">
        <v>200</v>
      </c>
    </row>
    <row r="28" spans="1:8" x14ac:dyDescent="0.3">
      <c r="A28" s="8" t="s">
        <v>28</v>
      </c>
      <c r="B28" s="21"/>
      <c r="C28" s="21"/>
      <c r="D28" s="7"/>
      <c r="E28" s="7"/>
      <c r="F28" s="21">
        <f>SUM(F4:F27)</f>
        <v>2352</v>
      </c>
      <c r="G28" s="21">
        <f>SUM(G4:G27)</f>
        <v>4329.29</v>
      </c>
      <c r="H28" s="21">
        <f>SUM(H4:H27)</f>
        <v>6445</v>
      </c>
    </row>
    <row r="29" spans="1:8" x14ac:dyDescent="0.3">
      <c r="A29" s="3"/>
      <c r="B29" s="3"/>
      <c r="C29" s="3"/>
      <c r="D29" s="3"/>
      <c r="E29" s="10"/>
      <c r="F29" s="10"/>
      <c r="G29" s="10"/>
      <c r="H29" s="10"/>
    </row>
    <row r="30" spans="1:8" x14ac:dyDescent="0.3">
      <c r="A30" s="3"/>
      <c r="B30" s="3"/>
      <c r="C30" s="3"/>
      <c r="D30" s="3"/>
      <c r="E30" s="10"/>
      <c r="F30" s="10"/>
      <c r="G30" s="10"/>
      <c r="H30" s="10"/>
    </row>
    <row r="31" spans="1:8" x14ac:dyDescent="0.3">
      <c r="A31" s="6" t="s">
        <v>29</v>
      </c>
      <c r="B31" s="3"/>
      <c r="C31" s="3"/>
      <c r="D31" s="3"/>
      <c r="E31" s="10"/>
      <c r="F31" s="10"/>
      <c r="G31" s="10"/>
      <c r="H31" s="10"/>
    </row>
    <row r="32" spans="1:8" x14ac:dyDescent="0.3">
      <c r="A32" s="3" t="s">
        <v>30</v>
      </c>
      <c r="B32" s="3">
        <v>390</v>
      </c>
      <c r="C32" s="3"/>
      <c r="D32" s="3">
        <v>195</v>
      </c>
      <c r="E32" s="1">
        <v>-195</v>
      </c>
      <c r="F32" s="2"/>
      <c r="G32" s="2">
        <v>-195</v>
      </c>
      <c r="H32" s="2"/>
    </row>
    <row r="33" spans="1:8" x14ac:dyDescent="0.3">
      <c r="A33" s="3"/>
      <c r="B33" s="3"/>
      <c r="C33" s="3"/>
      <c r="D33" s="3"/>
      <c r="E33" s="10"/>
      <c r="F33" s="10"/>
      <c r="G33" s="10"/>
      <c r="H33" s="10"/>
    </row>
    <row r="34" spans="1:8" ht="18" x14ac:dyDescent="0.35">
      <c r="A34" s="18" t="s">
        <v>31</v>
      </c>
      <c r="B34" s="11">
        <f>SUM(B4:B33)</f>
        <v>6565.9400000000005</v>
      </c>
      <c r="C34" s="11">
        <f>SUM(C4:C33)</f>
        <v>6616.5300000000007</v>
      </c>
      <c r="D34" s="11">
        <f>SUM(D4:D33)</f>
        <v>3837.52</v>
      </c>
      <c r="E34" s="11">
        <f>SUM(E4:E33)</f>
        <v>2759.02</v>
      </c>
      <c r="F34" s="11">
        <f>SUM(F28:F33)</f>
        <v>2352</v>
      </c>
      <c r="G34" s="11">
        <f>SUM(G28:G33)</f>
        <v>4134.29</v>
      </c>
      <c r="H34" s="11">
        <v>6445</v>
      </c>
    </row>
    <row r="35" spans="1:8" x14ac:dyDescent="0.3">
      <c r="A35" s="12"/>
      <c r="B35" s="13"/>
      <c r="C35" s="13"/>
      <c r="D35" s="13"/>
      <c r="E35" s="13"/>
      <c r="F35" s="13"/>
      <c r="G35" s="13"/>
      <c r="H35" s="13"/>
    </row>
    <row r="36" spans="1:8" x14ac:dyDescent="0.3">
      <c r="A36" s="12"/>
      <c r="B36" s="13"/>
      <c r="C36" s="13"/>
      <c r="D36" s="13"/>
      <c r="E36" s="13"/>
      <c r="F36" s="13"/>
      <c r="G36" s="13"/>
      <c r="H36" s="13"/>
    </row>
    <row r="37" spans="1:8" x14ac:dyDescent="0.3">
      <c r="A37" s="12"/>
      <c r="B37" s="13"/>
      <c r="C37" s="13"/>
      <c r="D37" s="13"/>
      <c r="E37" s="13"/>
      <c r="F37" s="13"/>
      <c r="G37" s="13"/>
      <c r="H37" s="13"/>
    </row>
    <row r="38" spans="1:8" ht="18" x14ac:dyDescent="0.35">
      <c r="A38" s="14" t="s">
        <v>32</v>
      </c>
      <c r="B38" s="13"/>
      <c r="C38" s="13"/>
      <c r="D38" s="13"/>
      <c r="E38" s="13"/>
      <c r="F38" s="13"/>
      <c r="G38" s="13"/>
      <c r="H38" s="13"/>
    </row>
    <row r="39" spans="1:8" x14ac:dyDescent="0.3">
      <c r="A39" s="3" t="s">
        <v>33</v>
      </c>
      <c r="B39" s="3">
        <v>6180</v>
      </c>
      <c r="C39" s="3">
        <v>6396.86</v>
      </c>
      <c r="D39" s="3">
        <v>6396.86</v>
      </c>
      <c r="E39" s="1"/>
      <c r="F39" s="2"/>
      <c r="G39" s="2">
        <v>6396.86</v>
      </c>
      <c r="H39" s="2">
        <v>6220.84</v>
      </c>
    </row>
    <row r="40" spans="1:8" x14ac:dyDescent="0.3">
      <c r="A40" s="3" t="s">
        <v>34</v>
      </c>
      <c r="B40" s="3">
        <v>200</v>
      </c>
      <c r="C40" s="3">
        <v>500</v>
      </c>
      <c r="D40" s="3"/>
      <c r="E40" s="1">
        <v>500</v>
      </c>
      <c r="F40" s="2"/>
      <c r="G40" s="2">
        <v>0</v>
      </c>
      <c r="H40" s="2">
        <v>500</v>
      </c>
    </row>
    <row r="41" spans="1:8" x14ac:dyDescent="0.3">
      <c r="A41" s="3" t="s">
        <v>35</v>
      </c>
      <c r="B41" s="3">
        <v>80</v>
      </c>
      <c r="C41" s="3">
        <v>110</v>
      </c>
      <c r="D41" s="3"/>
      <c r="E41" s="1">
        <v>110</v>
      </c>
      <c r="F41" s="2"/>
      <c r="G41" s="2">
        <v>0</v>
      </c>
      <c r="H41" s="2">
        <v>110</v>
      </c>
    </row>
    <row r="42" spans="1:8" x14ac:dyDescent="0.3">
      <c r="A42" s="3" t="s">
        <v>36</v>
      </c>
      <c r="B42" s="3">
        <v>20</v>
      </c>
      <c r="C42" s="3"/>
      <c r="D42" s="3"/>
      <c r="E42" s="1"/>
      <c r="F42" s="2"/>
      <c r="G42" s="2"/>
      <c r="H42" s="2"/>
    </row>
    <row r="43" spans="1:8" x14ac:dyDescent="0.3">
      <c r="A43" s="3" t="s">
        <v>37</v>
      </c>
      <c r="B43" s="3">
        <v>7.41</v>
      </c>
      <c r="C43" s="3"/>
      <c r="D43" s="3">
        <v>2.68</v>
      </c>
      <c r="E43" s="1">
        <v>-2.68</v>
      </c>
      <c r="F43" s="2">
        <v>1</v>
      </c>
      <c r="G43" s="2">
        <v>3.68</v>
      </c>
      <c r="H43" s="2"/>
    </row>
    <row r="44" spans="1:8" x14ac:dyDescent="0.3">
      <c r="A44" s="10"/>
      <c r="B44" s="10"/>
      <c r="C44" s="10"/>
      <c r="D44" s="10"/>
      <c r="E44" s="10"/>
      <c r="F44" s="10"/>
      <c r="G44" s="10"/>
      <c r="H44" s="10"/>
    </row>
    <row r="45" spans="1:8" ht="18" x14ac:dyDescent="0.35">
      <c r="A45" s="16" t="s">
        <v>38</v>
      </c>
      <c r="B45" s="9">
        <f>SUM(B39:B44)</f>
        <v>6487.41</v>
      </c>
      <c r="C45" s="9">
        <f>SUM(C39:C44)</f>
        <v>7006.86</v>
      </c>
      <c r="D45" s="9">
        <f>SUM(D39:D44)</f>
        <v>6399.54</v>
      </c>
      <c r="E45" s="9">
        <f>SUM(E40:E44)</f>
        <v>607.32000000000005</v>
      </c>
      <c r="F45" s="9"/>
      <c r="G45" s="9">
        <f>SUM(G39:G44)</f>
        <v>6400.54</v>
      </c>
      <c r="H45" s="9">
        <f>SUM(H39:H44)</f>
        <v>6830.84</v>
      </c>
    </row>
    <row r="46" spans="1:8" ht="18" x14ac:dyDescent="0.35">
      <c r="A46" s="17" t="s">
        <v>39</v>
      </c>
      <c r="B46" s="15">
        <v>-78.53</v>
      </c>
      <c r="C46" s="15">
        <v>390.33</v>
      </c>
      <c r="D46" s="15">
        <v>2562.02</v>
      </c>
      <c r="E46" s="15">
        <v>-2151.6999999999998</v>
      </c>
      <c r="F46" s="15"/>
      <c r="G46" s="15">
        <v>2266.25</v>
      </c>
      <c r="H46" s="15">
        <v>385.84</v>
      </c>
    </row>
    <row r="48" spans="1:8" x14ac:dyDescent="0.3">
      <c r="D48" s="26"/>
      <c r="E48" s="26"/>
      <c r="F48" s="6" t="s">
        <v>44</v>
      </c>
      <c r="G48" s="6" t="s">
        <v>45</v>
      </c>
      <c r="H48" s="6" t="s">
        <v>46</v>
      </c>
    </row>
    <row r="49" spans="1:8" x14ac:dyDescent="0.3">
      <c r="D49" s="26" t="s">
        <v>33</v>
      </c>
      <c r="E49" s="26"/>
      <c r="F49" s="6">
        <v>6396.86</v>
      </c>
      <c r="G49" s="6">
        <v>6220.84</v>
      </c>
      <c r="H49" s="6">
        <v>-176.02</v>
      </c>
    </row>
    <row r="50" spans="1:8" x14ac:dyDescent="0.3">
      <c r="D50" s="26" t="s">
        <v>40</v>
      </c>
      <c r="E50" s="26"/>
      <c r="F50" s="6">
        <v>80.989999999999995</v>
      </c>
      <c r="G50" s="6">
        <v>80.989999999999995</v>
      </c>
      <c r="H50" s="6">
        <v>0</v>
      </c>
    </row>
    <row r="51" spans="1:8" x14ac:dyDescent="0.3">
      <c r="D51" s="26" t="s">
        <v>41</v>
      </c>
      <c r="E51" s="26"/>
      <c r="F51" s="6">
        <v>78.650000000000006</v>
      </c>
      <c r="G51" s="6">
        <v>76.81</v>
      </c>
      <c r="H51" s="6">
        <v>-1.84</v>
      </c>
    </row>
    <row r="53" spans="1:8" x14ac:dyDescent="0.3">
      <c r="A53" s="26" t="s">
        <v>47</v>
      </c>
      <c r="B53" s="26"/>
      <c r="C53" s="26"/>
    </row>
    <row r="54" spans="1:8" x14ac:dyDescent="0.3">
      <c r="A54" s="26" t="s">
        <v>48</v>
      </c>
      <c r="B54" s="26">
        <v>8645.48</v>
      </c>
      <c r="C54" s="26"/>
    </row>
    <row r="55" spans="1:8" x14ac:dyDescent="0.3">
      <c r="A55" s="26" t="s">
        <v>49</v>
      </c>
      <c r="B55" s="26">
        <v>1150</v>
      </c>
      <c r="C55" s="26"/>
    </row>
    <row r="56" spans="1:8" x14ac:dyDescent="0.3">
      <c r="A56" s="26"/>
      <c r="B56" s="26">
        <v>7495.48</v>
      </c>
      <c r="C56" s="26"/>
    </row>
    <row r="57" spans="1:8" x14ac:dyDescent="0.3">
      <c r="A57" s="26" t="s">
        <v>50</v>
      </c>
      <c r="B57" s="26">
        <v>2352</v>
      </c>
      <c r="C57" s="26"/>
    </row>
    <row r="58" spans="1:8" x14ac:dyDescent="0.3">
      <c r="B58" s="25">
        <v>5143.4799999999996</v>
      </c>
      <c r="D58" s="26" t="s">
        <v>51</v>
      </c>
      <c r="E58" s="26"/>
      <c r="F58" s="26" t="s">
        <v>52</v>
      </c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Budget 2021-22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Huntingfield Clerk</cp:lastModifiedBy>
  <cp:lastPrinted>2020-11-02T17:41:24Z</cp:lastPrinted>
  <dcterms:created xsi:type="dcterms:W3CDTF">2020-11-02T16:11:09Z</dcterms:created>
  <dcterms:modified xsi:type="dcterms:W3CDTF">2020-11-02T17:42:07Z</dcterms:modified>
</cp:coreProperties>
</file>